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LSUHSC-S SCF" sheetId="1" r:id="rId1"/>
  </sheets>
  <definedNames>
    <definedName name="_xlnm.Print_Area" localSheetId="0">'LSUHSC-S SCF'!$A$1:$D$92</definedName>
    <definedName name="_xlnm.Print_Titles" localSheetId="0">'LSUHSC-S SCF'!$1:$8</definedName>
  </definedNames>
  <calcPr fullCalcOnLoad="1"/>
</workbook>
</file>

<file path=xl/sharedStrings.xml><?xml version="1.0" encoding="utf-8"?>
<sst xmlns="http://schemas.openxmlformats.org/spreadsheetml/2006/main" count="73" uniqueCount="72">
  <si>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</si>
  <si>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</si>
  <si>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</si>
  <si>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</si>
  <si>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</si>
  <si>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</si>
  <si>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</si>
  <si>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</si>
  <si>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</si>
  <si>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</si>
  <si>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</si>
  <si>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</si>
  <si>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</si>
  <si>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</si>
  <si>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</si>
  <si>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</si>
  <si>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</si>
  <si>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</si>
  <si>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</si>
  <si>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</si>
  <si>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</si>
  <si>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</si>
  <si>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</si>
  <si>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</si>
  <si>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</si>
  <si>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</si>
  <si>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</si>
  <si>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</si>
  <si>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</si>
  <si>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</si>
  <si>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</si>
  <si>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</si>
  <si>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</si>
  <si>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</si>
  <si>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</si>
  <si>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</si>
  <si>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</si>
  <si>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</si>
  <si>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</si>
  <si>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</si>
  <si>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Depreciation expense</t>
  </si>
  <si>
    <t>Changes in assets and liabilities</t>
  </si>
  <si>
    <t>Cash and cash equivalents classified as current assets</t>
  </si>
  <si>
    <t>Cash and cash equivalents classified as noncurrent assets</t>
  </si>
  <si>
    <t xml:space="preserve"> </t>
  </si>
  <si>
    <t>Operating loss</t>
  </si>
  <si>
    <t>Net cash used by operating activities</t>
  </si>
  <si>
    <t>Net cash provided by capital financing activities</t>
  </si>
  <si>
    <t>Net cash used by investing activities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</si>
  <si>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</si>
  <si>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</si>
  <si>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</si>
  <si>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</si>
  <si>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</si>
  <si>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</si>
  <si>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</si>
  <si>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</si>
  <si>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</si>
  <si>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Capital appropriations</t>
  </si>
  <si>
    <t>Net decrease in cash and cash equivalents</t>
  </si>
  <si>
    <t>Increase in other assets</t>
  </si>
  <si>
    <t>Increase in compensated absences</t>
  </si>
  <si>
    <t>LOUISIANA STATE UNIVERSITY HEALTH SCIENCES CENTER IN SHREVEPORT</t>
  </si>
  <si>
    <t>Increase in inventories</t>
  </si>
  <si>
    <t>Increase in accounts payable &amp; accrued liabilities</t>
  </si>
  <si>
    <t>Decrease in amounts held in custody for others</t>
  </si>
  <si>
    <t>FOR THE YEAR ENDED JUNE 30, 2007</t>
  </si>
  <si>
    <t>Increase in accounts receivable, net</t>
  </si>
  <si>
    <t>Decrease in deferred charges &amp; prepaid expenses</t>
  </si>
  <si>
    <t>Decrease in notes receivable</t>
  </si>
  <si>
    <t>Increase in deferred revenues</t>
  </si>
  <si>
    <t>Decrease in other liabilities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</si>
</sst>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20" t="s">
        <v>44</v>
      </c>
      <c r="B1" s="20"/>
      <c r="C1" s="20"/>
      <c r="D1" s="20"/>
    </row>
    <row r="2" spans="1:4" ht="10.5" customHeight="1">
      <c r="A2" s="3"/>
      <c r="B2" s="1"/>
      <c r="C2" s="1"/>
      <c r="D2" s="12"/>
    </row>
    <row r="3" spans="1:4" ht="12.75">
      <c r="A3" s="21" t="s">
        <v>62</v>
      </c>
      <c r="B3" s="22"/>
      <c r="C3" s="22"/>
      <c r="D3" s="23"/>
    </row>
    <row r="4" spans="1:4" ht="8.25" customHeight="1">
      <c r="A4" s="4"/>
      <c r="B4" s="5"/>
      <c r="C4" s="5"/>
      <c r="D4" s="13"/>
    </row>
    <row r="5" spans="1:4" ht="12.75">
      <c r="A5" s="21" t="s">
        <v>39</v>
      </c>
      <c r="B5" s="22"/>
      <c r="C5" s="22"/>
      <c r="D5" s="23"/>
    </row>
    <row r="6" spans="1:4" ht="12.75">
      <c r="A6" s="21" t="s">
        <v>66</v>
      </c>
      <c r="B6" s="22"/>
      <c r="C6" s="22"/>
      <c r="D6" s="23"/>
    </row>
    <row r="7" spans="1:4" ht="10.5" customHeight="1" thickBot="1">
      <c r="A7" s="6"/>
      <c r="B7" s="2"/>
      <c r="C7" s="2"/>
      <c r="D7" s="14"/>
    </row>
    <row r="8" spans="1:4" s="15" customFormat="1" ht="12.75">
      <c r="A8" s="7"/>
      <c r="B8" s="7"/>
      <c r="C8" s="7"/>
      <c r="D8" s="11"/>
    </row>
    <row r="9" spans="1:4" s="15" customFormat="1" ht="12.75">
      <c r="A9" s="8" t="s">
        <v>0</v>
      </c>
      <c r="B9" s="7"/>
      <c r="C9" s="7"/>
      <c r="D9" s="11"/>
    </row>
    <row r="10" spans="1:4" s="15" customFormat="1" ht="12.75">
      <c r="A10" s="7"/>
      <c r="B10" s="7" t="s">
        <v>1</v>
      </c>
      <c r="C10" s="7"/>
      <c r="D10" s="16">
        <v>6063569</v>
      </c>
    </row>
    <row r="11" spans="1:4" s="15" customFormat="1" ht="12.75">
      <c r="A11" s="7"/>
      <c r="B11" s="7" t="s">
        <v>2</v>
      </c>
      <c r="C11" s="7"/>
      <c r="D11" s="11">
        <v>0</v>
      </c>
    </row>
    <row r="12" spans="1:4" s="15" customFormat="1" ht="12.75">
      <c r="A12" s="7"/>
      <c r="B12" s="7" t="s">
        <v>3</v>
      </c>
      <c r="C12" s="7"/>
      <c r="D12" s="11">
        <v>41741373</v>
      </c>
    </row>
    <row r="13" spans="1:4" s="15" customFormat="1" ht="12.75">
      <c r="A13" s="7"/>
      <c r="B13" s="7" t="s">
        <v>4</v>
      </c>
      <c r="C13" s="7"/>
      <c r="D13" s="11">
        <v>98470633</v>
      </c>
    </row>
    <row r="14" spans="1:4" s="15" customFormat="1" ht="12.75">
      <c r="A14" s="7"/>
      <c r="B14" s="7" t="s">
        <v>5</v>
      </c>
      <c r="C14" s="7"/>
      <c r="D14" s="11">
        <v>350451402</v>
      </c>
    </row>
    <row r="15" spans="1:4" s="15" customFormat="1" ht="12.75">
      <c r="A15" s="7"/>
      <c r="B15" s="7" t="s">
        <v>6</v>
      </c>
      <c r="C15" s="7"/>
      <c r="D15" s="11">
        <v>9371781</v>
      </c>
    </row>
    <row r="16" spans="1:4" s="15" customFormat="1" ht="12.75">
      <c r="A16" s="7"/>
      <c r="B16" s="7" t="s">
        <v>7</v>
      </c>
      <c r="C16" s="7"/>
      <c r="D16" s="11">
        <v>-309367377</v>
      </c>
    </row>
    <row r="17" spans="1:4" s="15" customFormat="1" ht="12.75">
      <c r="A17" s="7"/>
      <c r="B17" s="7" t="s">
        <v>8</v>
      </c>
      <c r="C17" s="7"/>
      <c r="D17" s="11">
        <v>-64260265</v>
      </c>
    </row>
    <row r="18" spans="1:4" s="15" customFormat="1" ht="12.75">
      <c r="A18" s="7"/>
      <c r="B18" s="7" t="s">
        <v>9</v>
      </c>
      <c r="C18" s="7"/>
      <c r="D18" s="11">
        <v>-7301233</v>
      </c>
    </row>
    <row r="19" spans="1:4" s="15" customFormat="1" ht="12.75">
      <c r="A19" s="7"/>
      <c r="B19" s="7" t="s">
        <v>10</v>
      </c>
      <c r="C19" s="7"/>
      <c r="D19" s="11">
        <v>-174103251</v>
      </c>
    </row>
    <row r="20" spans="1:4" s="15" customFormat="1" ht="12.75">
      <c r="A20" s="7"/>
      <c r="B20" s="7" t="s">
        <v>11</v>
      </c>
      <c r="C20" s="7"/>
      <c r="D20" s="11">
        <v>-650451</v>
      </c>
    </row>
    <row r="21" spans="1:4" s="15" customFormat="1" ht="12.75">
      <c r="A21" s="7"/>
      <c r="B21" s="7" t="s">
        <v>12</v>
      </c>
      <c r="C21" s="7"/>
      <c r="D21" s="11">
        <v>-294767</v>
      </c>
    </row>
    <row r="22" spans="1:4" s="15" customFormat="1" ht="12.75">
      <c r="A22" s="7"/>
      <c r="B22" s="7" t="s">
        <v>13</v>
      </c>
      <c r="C22" s="7"/>
      <c r="D22" s="11">
        <v>305165</v>
      </c>
    </row>
    <row r="23" spans="1:4" s="15" customFormat="1" ht="12.75">
      <c r="A23" s="7"/>
      <c r="B23" s="7" t="s">
        <v>49</v>
      </c>
      <c r="C23" s="7"/>
      <c r="D23" s="11">
        <v>418973</v>
      </c>
    </row>
    <row r="24" spans="1:4" s="15" customFormat="1" ht="12.75">
      <c r="A24" s="7"/>
      <c r="B24" s="7"/>
      <c r="C24" s="7" t="s">
        <v>46</v>
      </c>
      <c r="D24" s="9">
        <f>SUM(D10:D23)</f>
        <v>-49154448</v>
      </c>
    </row>
    <row r="25" spans="1:4" s="15" customFormat="1" ht="12.75">
      <c r="A25" s="7"/>
      <c r="B25" s="7"/>
      <c r="C25" s="7"/>
      <c r="D25" s="11"/>
    </row>
    <row r="26" spans="1:4" s="15" customFormat="1" ht="12.75">
      <c r="A26" s="8" t="s">
        <v>14</v>
      </c>
      <c r="B26" s="7"/>
      <c r="C26" s="7"/>
      <c r="D26" s="11"/>
    </row>
    <row r="27" spans="1:4" s="15" customFormat="1" ht="12.75">
      <c r="A27" s="7"/>
      <c r="B27" s="7" t="s">
        <v>15</v>
      </c>
      <c r="C27" s="7"/>
      <c r="D27" s="11">
        <v>65788285</v>
      </c>
    </row>
    <row r="28" spans="1:4" s="15" customFormat="1" ht="12.75">
      <c r="A28" s="7"/>
      <c r="B28" s="7" t="s">
        <v>16</v>
      </c>
      <c r="C28" s="7"/>
      <c r="D28" s="11">
        <v>137575</v>
      </c>
    </row>
    <row r="29" spans="1:4" s="15" customFormat="1" ht="12.75">
      <c r="A29" s="7"/>
      <c r="B29" s="7" t="s">
        <v>17</v>
      </c>
      <c r="C29" s="7"/>
      <c r="D29" s="11">
        <v>10620000</v>
      </c>
    </row>
    <row r="30" spans="1:4" s="15" customFormat="1" ht="12.75">
      <c r="A30" s="7"/>
      <c r="B30" s="7" t="s">
        <v>18</v>
      </c>
      <c r="C30" s="7"/>
      <c r="D30" s="11">
        <v>60644</v>
      </c>
    </row>
    <row r="31" spans="1:4" s="15" customFormat="1" ht="12.75">
      <c r="A31" s="7"/>
      <c r="B31" s="7" t="s">
        <v>19</v>
      </c>
      <c r="C31" s="7"/>
      <c r="D31" s="11">
        <v>-60644</v>
      </c>
    </row>
    <row r="32" spans="1:4" s="15" customFormat="1" ht="12.75">
      <c r="A32" s="7"/>
      <c r="B32" s="7" t="s">
        <v>20</v>
      </c>
      <c r="C32" s="7"/>
      <c r="D32" s="11">
        <v>0</v>
      </c>
    </row>
    <row r="33" spans="1:4" s="15" customFormat="1" ht="12.75">
      <c r="A33" s="7"/>
      <c r="B33" s="7" t="s">
        <v>21</v>
      </c>
      <c r="C33" s="7"/>
      <c r="D33" s="11">
        <v>0</v>
      </c>
    </row>
    <row r="34" spans="1:4" s="15" customFormat="1" ht="12.75">
      <c r="A34" s="7"/>
      <c r="B34" s="7" t="s">
        <v>49</v>
      </c>
      <c r="C34" s="7"/>
      <c r="D34" s="11">
        <v>0</v>
      </c>
    </row>
    <row r="35" spans="1:4" s="15" customFormat="1" ht="12.75">
      <c r="A35" s="7"/>
      <c r="B35" s="7"/>
      <c r="C35" s="7" t="s">
        <v>22</v>
      </c>
      <c r="D35" s="9">
        <f>SUM(D27:D34)</f>
        <v>76545860</v>
      </c>
    </row>
    <row r="36" spans="1:4" s="15" customFormat="1" ht="12.75">
      <c r="A36" s="7"/>
      <c r="B36" s="7"/>
      <c r="C36" s="7"/>
      <c r="D36" s="11"/>
    </row>
    <row r="37" spans="1:4" s="15" customFormat="1" ht="12.75">
      <c r="A37" s="8" t="s">
        <v>23</v>
      </c>
      <c r="B37" s="7"/>
      <c r="C37" s="7"/>
      <c r="D37" s="11"/>
    </row>
    <row r="38" spans="1:4" s="15" customFormat="1" ht="12.75">
      <c r="A38" s="7"/>
      <c r="B38" s="7" t="s">
        <v>24</v>
      </c>
      <c r="C38" s="7"/>
      <c r="D38" s="11">
        <v>0</v>
      </c>
    </row>
    <row r="39" spans="1:4" s="15" customFormat="1" ht="12.75">
      <c r="A39" s="7"/>
      <c r="B39" s="7" t="s">
        <v>25</v>
      </c>
      <c r="C39" s="7"/>
      <c r="D39" s="11">
        <v>10407407</v>
      </c>
    </row>
    <row r="40" spans="1:4" s="15" customFormat="1" ht="12.75">
      <c r="A40" s="7"/>
      <c r="B40" s="7" t="s">
        <v>26</v>
      </c>
      <c r="C40" s="7"/>
      <c r="D40" s="11">
        <v>824149</v>
      </c>
    </row>
    <row r="41" spans="1:4" s="15" customFormat="1" ht="12.75">
      <c r="A41" s="7"/>
      <c r="B41" s="7" t="s">
        <v>27</v>
      </c>
      <c r="C41" s="7"/>
      <c r="D41" s="11">
        <v>0</v>
      </c>
    </row>
    <row r="42" spans="1:4" s="15" customFormat="1" ht="12.75">
      <c r="A42" s="7"/>
      <c r="B42" s="7" t="s">
        <v>28</v>
      </c>
      <c r="C42" s="7"/>
      <c r="D42" s="11">
        <v>-21511494</v>
      </c>
    </row>
    <row r="43" spans="1:4" s="15" customFormat="1" ht="12.75">
      <c r="A43" s="7"/>
      <c r="B43" s="7" t="s">
        <v>29</v>
      </c>
      <c r="C43" s="7"/>
      <c r="D43" s="11">
        <v>-3281339</v>
      </c>
    </row>
    <row r="44" spans="1:4" s="15" customFormat="1" ht="12.75">
      <c r="A44" s="7"/>
      <c r="B44" s="7" t="s">
        <v>30</v>
      </c>
      <c r="C44" s="7"/>
      <c r="D44" s="11">
        <v>-664953</v>
      </c>
    </row>
    <row r="45" spans="1:4" s="15" customFormat="1" ht="12.75">
      <c r="A45" s="7"/>
      <c r="B45" s="7" t="s">
        <v>31</v>
      </c>
      <c r="C45" s="7"/>
      <c r="D45" s="11">
        <v>0</v>
      </c>
    </row>
    <row r="46" spans="1:4" s="15" customFormat="1" ht="12.75">
      <c r="A46" s="7"/>
      <c r="B46" s="7" t="s">
        <v>32</v>
      </c>
      <c r="C46" s="7"/>
      <c r="D46" s="11">
        <v>177297</v>
      </c>
    </row>
    <row r="47" spans="1:4" s="15" customFormat="1" ht="12.75">
      <c r="A47" s="7"/>
      <c r="B47" s="7"/>
      <c r="C47" s="7" t="s">
        <v>47</v>
      </c>
      <c r="D47" s="9">
        <f>SUM(D38:D46)</f>
        <v>-14048933</v>
      </c>
    </row>
    <row r="48" spans="1:4" s="15" customFormat="1" ht="12.75">
      <c r="A48" s="7"/>
      <c r="B48" s="7"/>
      <c r="C48" s="7"/>
      <c r="D48" s="11"/>
    </row>
    <row r="49" spans="1:4" s="15" customFormat="1" ht="12.75">
      <c r="A49" s="8" t="s">
        <v>33</v>
      </c>
      <c r="B49" s="7"/>
      <c r="C49" s="7"/>
      <c r="D49" s="11"/>
    </row>
    <row r="50" spans="1:4" s="15" customFormat="1" ht="12.75">
      <c r="A50" s="7"/>
      <c r="B50" s="7" t="s">
        <v>34</v>
      </c>
      <c r="C50" s="7"/>
      <c r="D50" s="11">
        <v>17078597</v>
      </c>
    </row>
    <row r="51" spans="1:4" s="15" customFormat="1" ht="12.75">
      <c r="A51" s="7"/>
      <c r="B51" s="7" t="s">
        <v>35</v>
      </c>
      <c r="C51" s="7"/>
      <c r="D51" s="11">
        <v>10149489</v>
      </c>
    </row>
    <row r="52" spans="1:4" s="15" customFormat="1" ht="12.75">
      <c r="A52" s="7"/>
      <c r="B52" s="7" t="s">
        <v>36</v>
      </c>
      <c r="C52" s="7"/>
      <c r="D52" s="11">
        <v>-22497021</v>
      </c>
    </row>
    <row r="53" spans="1:4" s="15" customFormat="1" ht="12.75">
      <c r="A53" s="7"/>
      <c r="B53" s="7"/>
      <c r="C53" s="7" t="s">
        <v>48</v>
      </c>
      <c r="D53" s="9">
        <f>SUM(D50:D52)</f>
        <v>4731065</v>
      </c>
    </row>
    <row r="54" spans="1:4" s="15" customFormat="1" ht="12.75">
      <c r="A54" s="7"/>
      <c r="B54" s="7"/>
      <c r="C54" s="7"/>
      <c r="D54" s="11"/>
    </row>
    <row r="55" spans="1:4" s="15" customFormat="1" ht="12.75">
      <c r="A55" s="7" t="s">
        <v>59</v>
      </c>
      <c r="B55" s="7"/>
      <c r="C55" s="7"/>
      <c r="D55" s="10">
        <f>D24+D35+D47+D53</f>
        <v>18073544</v>
      </c>
    </row>
    <row r="56" spans="1:4" s="15" customFormat="1" ht="12.75">
      <c r="A56" s="7"/>
      <c r="B56" s="7"/>
      <c r="C56" s="7"/>
      <c r="D56" s="11"/>
    </row>
    <row r="57" spans="1:4" s="15" customFormat="1" ht="12.75">
      <c r="A57" s="7" t="s">
        <v>37</v>
      </c>
      <c r="B57" s="7"/>
      <c r="C57" s="7"/>
      <c r="D57" s="10">
        <v>101658919</v>
      </c>
    </row>
    <row r="58" spans="1:4" s="15" customFormat="1" ht="12.75">
      <c r="A58" s="7"/>
      <c r="B58" s="7"/>
      <c r="C58" s="7"/>
      <c r="D58" s="11"/>
    </row>
    <row r="59" spans="1:4" s="15" customFormat="1" ht="13.5" thickBot="1">
      <c r="A59" s="7" t="s">
        <v>38</v>
      </c>
      <c r="B59" s="7"/>
      <c r="C59" s="7"/>
      <c r="D59" s="17">
        <f>D55+D57</f>
        <v>119732463</v>
      </c>
    </row>
    <row r="60" spans="1:4" s="15" customFormat="1" ht="13.5" thickTop="1">
      <c r="A60" s="7"/>
      <c r="B60" s="7"/>
      <c r="C60" s="7"/>
      <c r="D60" s="11"/>
    </row>
    <row r="61" spans="1:4" s="15" customFormat="1" ht="12.75">
      <c r="A61" s="8" t="s">
        <v>50</v>
      </c>
      <c r="B61" s="7"/>
      <c r="C61" s="7"/>
      <c r="D61" s="11"/>
    </row>
    <row r="62" spans="1:4" s="15" customFormat="1" ht="12.75">
      <c r="A62" s="8" t="s">
        <v>51</v>
      </c>
      <c r="B62" s="7"/>
      <c r="C62" s="7"/>
      <c r="D62" s="11"/>
    </row>
    <row r="63" spans="1:4" s="15" customFormat="1" ht="12.75">
      <c r="A63" s="7"/>
      <c r="B63" s="7"/>
      <c r="C63" s="7"/>
      <c r="D63" s="11"/>
    </row>
    <row r="64" spans="1:4" s="15" customFormat="1" ht="12.75">
      <c r="A64" s="7" t="s">
        <v>45</v>
      </c>
      <c r="B64" s="7"/>
      <c r="C64" s="7"/>
      <c r="D64" s="16">
        <v>-63343041</v>
      </c>
    </row>
    <row r="65" spans="1:4" s="15" customFormat="1" ht="12.75">
      <c r="A65" s="7" t="s">
        <v>52</v>
      </c>
      <c r="B65" s="7"/>
      <c r="C65" s="7"/>
      <c r="D65" s="11"/>
    </row>
    <row r="66" spans="1:4" s="15" customFormat="1" ht="12.75">
      <c r="A66" s="7"/>
      <c r="B66" s="7" t="s">
        <v>53</v>
      </c>
      <c r="C66" s="7"/>
      <c r="D66" s="11"/>
    </row>
    <row r="67" spans="1:4" s="15" customFormat="1" ht="12.75">
      <c r="A67" s="7"/>
      <c r="B67" s="7"/>
      <c r="C67" s="7"/>
      <c r="D67" s="11"/>
    </row>
    <row r="68" spans="1:4" s="15" customFormat="1" ht="12.75">
      <c r="A68" s="7" t="s">
        <v>40</v>
      </c>
      <c r="B68" s="7"/>
      <c r="C68" s="7"/>
      <c r="D68" s="11">
        <v>23487584</v>
      </c>
    </row>
    <row r="69" spans="1:4" s="15" customFormat="1" ht="12.75">
      <c r="A69" s="7" t="s">
        <v>41</v>
      </c>
      <c r="B69" s="7"/>
      <c r="C69" s="7"/>
      <c r="D69" s="11"/>
    </row>
    <row r="70" spans="1:4" s="15" customFormat="1" ht="12.75">
      <c r="A70" s="7"/>
      <c r="B70" s="7" t="s">
        <v>67</v>
      </c>
      <c r="C70" s="7"/>
      <c r="D70" s="11">
        <v>-13571385</v>
      </c>
    </row>
    <row r="71" spans="1:4" s="15" customFormat="1" ht="12.75">
      <c r="A71" s="7"/>
      <c r="B71" s="7" t="s">
        <v>63</v>
      </c>
      <c r="C71" s="7"/>
      <c r="D71" s="11">
        <v>-1110821</v>
      </c>
    </row>
    <row r="72" spans="1:4" s="15" customFormat="1" ht="12.75">
      <c r="A72" s="7"/>
      <c r="B72" s="7" t="s">
        <v>68</v>
      </c>
      <c r="C72" s="7"/>
      <c r="D72" s="11">
        <v>136786</v>
      </c>
    </row>
    <row r="73" spans="1:4" s="15" customFormat="1" ht="12.75">
      <c r="A73" s="7"/>
      <c r="B73" s="7" t="s">
        <v>69</v>
      </c>
      <c r="C73" s="7"/>
      <c r="D73" s="11">
        <v>10398</v>
      </c>
    </row>
    <row r="74" spans="1:4" s="15" customFormat="1" ht="12.75">
      <c r="A74" s="7"/>
      <c r="B74" s="7" t="s">
        <v>60</v>
      </c>
      <c r="C74" s="7"/>
      <c r="D74" s="11">
        <v>0</v>
      </c>
    </row>
    <row r="75" spans="1:4" s="15" customFormat="1" ht="12.75">
      <c r="A75" s="7"/>
      <c r="B75" s="7" t="s">
        <v>64</v>
      </c>
      <c r="C75" s="7"/>
      <c r="D75" s="11">
        <v>4893944</v>
      </c>
    </row>
    <row r="76" spans="1:4" s="15" customFormat="1" ht="12.75">
      <c r="A76" s="7"/>
      <c r="B76" s="7" t="s">
        <v>70</v>
      </c>
      <c r="C76" s="7"/>
      <c r="D76" s="11">
        <v>28298</v>
      </c>
    </row>
    <row r="77" spans="1:4" s="15" customFormat="1" ht="12.75">
      <c r="A77" s="7"/>
      <c r="B77" s="7" t="s">
        <v>65</v>
      </c>
      <c r="C77" s="7"/>
      <c r="D77" s="11">
        <v>-482</v>
      </c>
    </row>
    <row r="78" spans="1:4" s="15" customFormat="1" ht="12.75">
      <c r="A78" s="7"/>
      <c r="B78" s="7" t="s">
        <v>61</v>
      </c>
      <c r="C78" s="7"/>
      <c r="D78" s="11">
        <v>356882</v>
      </c>
    </row>
    <row r="79" spans="1:4" s="15" customFormat="1" ht="12.75">
      <c r="A79" s="7"/>
      <c r="B79" s="7" t="s">
        <v>71</v>
      </c>
      <c r="C79" s="7"/>
      <c r="D79" s="11">
        <v>-42611</v>
      </c>
    </row>
    <row r="80" spans="1:4" s="15" customFormat="1" ht="13.5" thickBot="1">
      <c r="A80" s="7"/>
      <c r="B80" s="7"/>
      <c r="C80" s="7" t="s">
        <v>54</v>
      </c>
      <c r="D80" s="18">
        <f>SUM(D64:D79)</f>
        <v>-49154448</v>
      </c>
    </row>
    <row r="81" spans="1:4" s="15" customFormat="1" ht="13.5" thickTop="1">
      <c r="A81" s="7"/>
      <c r="B81" s="7"/>
      <c r="C81" s="7"/>
      <c r="D81" s="11"/>
    </row>
    <row r="82" spans="1:4" s="15" customFormat="1" ht="12.75">
      <c r="A82" s="8" t="s">
        <v>55</v>
      </c>
      <c r="B82" s="7"/>
      <c r="C82" s="7"/>
      <c r="D82" s="11"/>
    </row>
    <row r="83" spans="1:4" s="15" customFormat="1" ht="12.75">
      <c r="A83" s="8" t="s">
        <v>56</v>
      </c>
      <c r="B83" s="7"/>
      <c r="C83" s="7"/>
      <c r="D83" s="11"/>
    </row>
    <row r="84" spans="1:4" s="15" customFormat="1" ht="12.75">
      <c r="A84" s="7"/>
      <c r="B84" s="7" t="s">
        <v>58</v>
      </c>
      <c r="C84" s="7"/>
      <c r="D84" s="11">
        <v>0</v>
      </c>
    </row>
    <row r="85" spans="1:4" s="15" customFormat="1" ht="12.75">
      <c r="A85" s="7"/>
      <c r="B85" s="7"/>
      <c r="C85" s="7"/>
      <c r="D85" s="11"/>
    </row>
    <row r="86" spans="1:4" s="15" customFormat="1" ht="12.75">
      <c r="A86" s="8" t="s">
        <v>57</v>
      </c>
      <c r="B86" s="7"/>
      <c r="C86" s="7"/>
      <c r="D86" s="11"/>
    </row>
    <row r="87" spans="1:4" s="15" customFormat="1" ht="12.75">
      <c r="A87" s="7"/>
      <c r="B87" s="7"/>
      <c r="C87" s="7"/>
      <c r="D87" s="11"/>
    </row>
    <row r="88" spans="1:4" s="15" customFormat="1" ht="12.75">
      <c r="A88" s="7"/>
      <c r="B88" s="7" t="s">
        <v>42</v>
      </c>
      <c r="C88" s="7"/>
      <c r="D88" s="11">
        <v>110360347</v>
      </c>
    </row>
    <row r="89" spans="1:4" s="15" customFormat="1" ht="12.75">
      <c r="A89" s="7"/>
      <c r="B89" s="7" t="s">
        <v>43</v>
      </c>
      <c r="C89" s="7"/>
      <c r="D89" s="10">
        <v>9372116</v>
      </c>
    </row>
    <row r="90" spans="1:4" s="15" customFormat="1" ht="13.5" thickBot="1">
      <c r="A90" s="7"/>
      <c r="B90" s="7"/>
      <c r="C90" s="7"/>
      <c r="D90" s="19">
        <f>SUM(D88:D89)</f>
        <v>119732463</v>
      </c>
    </row>
    <row r="91" spans="1:4" s="15" customFormat="1" ht="13.5" thickTop="1">
      <c r="A91" s="7"/>
      <c r="B91" s="7"/>
      <c r="C91" s="7"/>
      <c r="D91" s="11"/>
    </row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2007-09-18T15:16:13Z</cp:lastPrinted>
  <dcterms:created xsi:type="dcterms:W3CDTF">2003-04-15T13:35:52Z</dcterms:created>
  <dcterms:modified xsi:type="dcterms:W3CDTF">2008-02-25T16:51:31Z</dcterms:modified>
  <cp:category/>
  <cp:version/>
  <cp:contentType/>
  <cp:contentStatus/>
</cp:coreProperties>
</file>